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estebr-my.sharepoint.com/personal/carla_dias_unioeste_br/Documents/Área de Trabalho/Nova pasta/PREP 2023/Seleção/"/>
    </mc:Choice>
  </mc:AlternateContent>
  <xr:revisionPtr revIDLastSave="14" documentId="13_ncr:1_{757FF748-5E94-4495-B7FB-772B11495A4E}" xr6:coauthVersionLast="47" xr6:coauthVersionMax="47" xr10:uidLastSave="{1174FA8A-63BC-424A-B1B2-B80B65E2B658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31" i="1"/>
  <c r="J30" i="1"/>
  <c r="J29" i="1"/>
  <c r="J20" i="1" l="1"/>
  <c r="J21" i="1"/>
  <c r="J22" i="1"/>
  <c r="J23" i="1"/>
  <c r="J24" i="1"/>
  <c r="J25" i="1"/>
  <c r="J26" i="1"/>
  <c r="J19" i="1"/>
  <c r="J15" i="1"/>
  <c r="J16" i="1"/>
  <c r="J14" i="1"/>
  <c r="J37" i="1" l="1"/>
  <c r="J27" i="1"/>
  <c r="J17" i="1"/>
  <c r="J38" i="1" l="1"/>
</calcChain>
</file>

<file path=xl/sharedStrings.xml><?xml version="1.0" encoding="utf-8"?>
<sst xmlns="http://schemas.openxmlformats.org/spreadsheetml/2006/main" count="44" uniqueCount="43">
  <si>
    <t xml:space="preserve">Programa de Pós-Graduação em Recursos Pesqueiros e Engenharia de Pesca - PREP </t>
  </si>
  <si>
    <t>NOME DO(A) CANDIDATO(A):</t>
  </si>
  <si>
    <t>ATIVIDADES</t>
  </si>
  <si>
    <t>Toledo/PR, ______ de ______________________ de 20____.</t>
  </si>
  <si>
    <t>Assinatura do Candidato</t>
  </si>
  <si>
    <t xml:space="preserve">
Rua da Faculdade, 645 – Bloco C - Jardim La Salle - CEP 85903-000 - Toledo - PR. Fone: (0**45) 3379-7077 
Fax: (0**45) 3379-7002     E-mail: mestradoengpesca@hotmail.com          http://www.unioeste.br/pos </t>
  </si>
  <si>
    <t>________________________________________________________________</t>
  </si>
  <si>
    <t>Peso</t>
  </si>
  <si>
    <t>Total</t>
  </si>
  <si>
    <t>ANÁLISE DO CURRÍCULO LATTES - DOUTORADO</t>
  </si>
  <si>
    <t>1.1 – Qualificação acadêmica relacionada à área de concentração</t>
  </si>
  <si>
    <t>1 - CURRÍCULO LATTES</t>
  </si>
  <si>
    <t>Pontuação</t>
  </si>
  <si>
    <t>Sub total item 1.1</t>
  </si>
  <si>
    <t>1.2 – Atividades de ensino</t>
  </si>
  <si>
    <t>Sub total item 1.2</t>
  </si>
  <si>
    <t>1.3 - Atividades de pesquisa e extensão relacionadas à área de concentração</t>
  </si>
  <si>
    <t>Sub total item 1.3</t>
  </si>
  <si>
    <t>PONTUÇÃO TOTAL NO CURRÍCULO LATTES</t>
  </si>
  <si>
    <t>Máxima</t>
  </si>
  <si>
    <t>Observações Importantes:</t>
  </si>
  <si>
    <t>Conferências e palestras proferidas (0,25 pontos/conferência ou palestra)</t>
  </si>
  <si>
    <t>Participação em eventos técnicos científicos (0,10 pontos/evento)</t>
  </si>
  <si>
    <t>Bolsista de iniciação cientifica/PET (1 ponto/ano)</t>
  </si>
  <si>
    <r>
      <t>Banca em especialização “</t>
    </r>
    <r>
      <rPr>
        <i/>
        <sz val="8"/>
        <color theme="1"/>
        <rFont val="Arial"/>
        <family val="2"/>
      </rPr>
      <t>Lato sensu</t>
    </r>
    <r>
      <rPr>
        <sz val="8"/>
        <color theme="1"/>
        <rFont val="Arial"/>
        <family val="2"/>
      </rPr>
      <t>” (0,10 pontos/banca)</t>
    </r>
  </si>
  <si>
    <r>
      <t>Orientação em especialização “</t>
    </r>
    <r>
      <rPr>
        <i/>
        <sz val="8"/>
        <color theme="1"/>
        <rFont val="Arial"/>
        <family val="2"/>
      </rPr>
      <t>Lato sensu</t>
    </r>
    <r>
      <rPr>
        <sz val="8"/>
        <color theme="1"/>
        <rFont val="Arial"/>
        <family val="2"/>
      </rPr>
      <t>” (0,25 pontos/orientação)</t>
    </r>
  </si>
  <si>
    <r>
      <t>Ensino em especialização “</t>
    </r>
    <r>
      <rPr>
        <i/>
        <sz val="8"/>
        <color theme="1"/>
        <rFont val="Arial"/>
        <family val="2"/>
      </rPr>
      <t>Lato sensu</t>
    </r>
    <r>
      <rPr>
        <sz val="8"/>
        <color theme="1"/>
        <rFont val="Arial"/>
        <family val="2"/>
      </rPr>
      <t>” (1,50 pontos/disciplina de 45h/a)</t>
    </r>
  </si>
  <si>
    <t>Banca em trabalho de conclusão de curso graduação (0,05 pontos/banca)</t>
  </si>
  <si>
    <t>Orientação de trabalho de conclusão de graduação (0,20 pontos/orientação)</t>
  </si>
  <si>
    <t>Ensino em curso de graduação (1 ponto/ano)</t>
  </si>
  <si>
    <t>Monitor em disciplina de graduação (0,10 pontos/ano)</t>
  </si>
  <si>
    <t>Ensino no Ensino Médio (0,25 pontos/ano)</t>
  </si>
  <si>
    <r>
      <t xml:space="preserve">1) Inserir a quantidade de atividades realizadas na </t>
    </r>
    <r>
      <rPr>
        <b/>
        <sz val="8"/>
        <color rgb="FFFF0000"/>
        <rFont val="Arial"/>
        <family val="2"/>
      </rPr>
      <t>Coluna Total</t>
    </r>
    <r>
      <rPr>
        <sz val="8"/>
        <color theme="1"/>
        <rFont val="Arial"/>
        <family val="2"/>
      </rPr>
      <t>.</t>
    </r>
  </si>
  <si>
    <r>
      <t>Curso de especialização “</t>
    </r>
    <r>
      <rPr>
        <i/>
        <sz val="8"/>
        <color theme="1"/>
        <rFont val="Arial"/>
        <family val="2"/>
      </rPr>
      <t>Lato sensu</t>
    </r>
    <r>
      <rPr>
        <sz val="8"/>
        <color theme="1"/>
        <rFont val="Arial"/>
        <family val="2"/>
      </rPr>
      <t>” (1 ponto/curso)</t>
    </r>
  </si>
  <si>
    <t>Artigo publicado em revistas com Qualis Capes A3 ou A4 (5 pontos/artigo)</t>
  </si>
  <si>
    <t>Artigo publicado em revistas com Qualis Capes B1 ou  B2  (4 pontos/artigo)</t>
  </si>
  <si>
    <t>Artigo publicado em revistas com Qualis Capes B3 ou  B4  (3 pontos/artigo)</t>
  </si>
  <si>
    <t>Artigo publicado em revistas com Qualis Capes A1 ou A2 (6pontos/artigo)</t>
  </si>
  <si>
    <t>Mestrado na área de Ciências Agrárias e Biológicas (pontuação para concluído)</t>
  </si>
  <si>
    <t>Mestrado em outras áreas (pontuação para concluído)</t>
  </si>
  <si>
    <r>
      <t xml:space="preserve">2) </t>
    </r>
    <r>
      <rPr>
        <b/>
        <sz val="8"/>
        <color theme="1"/>
        <rFont val="Arial"/>
        <family val="2"/>
      </rPr>
      <t>Anexar somente os documentos comprobatórios que constam na planilha, dos últimos cinco anos.</t>
    </r>
  </si>
  <si>
    <t>CRITÉRIOS PARA AVALIAÇÃO (últimos cinco anos)</t>
  </si>
  <si>
    <t>Trabalhos  publicado em Anais (mínimo 3 pág) (1,5 pontos/trab.)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</si>
</sst>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7" fillId="4" borderId="2" xfId="0" applyFont="1" applyFill="1" applyBorder="1"/>
    <xf numFmtId="0" fontId="7" fillId="4" borderId="0" xfId="0" applyFont="1" applyFill="1"/>
    <xf numFmtId="0" fontId="0" fillId="0" borderId="2" xfId="0" applyBorder="1"/>
    <xf numFmtId="0" fontId="7" fillId="0" borderId="2" xfId="0" applyFont="1" applyBorder="1"/>
    <xf numFmtId="0" fontId="7" fillId="0" borderId="0" xfId="0" applyFont="1"/>
    <xf numFmtId="0" fontId="10" fillId="4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5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9" fillId="4" borderId="0" xfId="0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3</xdr:col>
      <xdr:colOff>85725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1876425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10</xdr:col>
      <xdr:colOff>609599</xdr:colOff>
      <xdr:row>3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2047874" cy="657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workbookViewId="0">
      <selection activeCell="U20" sqref="U20"/>
    </sheetView>
  </sheetViews>
  <sheetFormatPr defaultRowHeight="15" x14ac:dyDescent="0.25"/>
  <cols>
    <col min="6" max="6" width="9.140625" customWidth="1"/>
    <col min="7" max="7" width="8.42578125" customWidth="1"/>
    <col min="8" max="8" width="5.140625" customWidth="1"/>
    <col min="9" max="9" width="5" customWidth="1"/>
    <col min="10" max="11" width="9.140625" customWidth="1"/>
    <col min="13" max="13" width="10.140625" customWidth="1"/>
    <col min="17" max="17" width="12.28515625" customWidth="1"/>
  </cols>
  <sheetData>
    <row r="1" spans="1:18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5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5"/>
    </row>
    <row r="3" spans="1:18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5"/>
    </row>
    <row r="4" spans="1:18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5"/>
      <c r="L4" s="43"/>
      <c r="M4" s="43"/>
      <c r="N4" s="43"/>
      <c r="O4" s="43"/>
      <c r="P4" s="43"/>
      <c r="Q4" s="43"/>
    </row>
    <row r="5" spans="1:18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17"/>
      <c r="M5" s="17"/>
      <c r="N5" s="17"/>
      <c r="O5" s="17"/>
      <c r="P5" s="17"/>
      <c r="Q5" s="17"/>
      <c r="R5" s="4"/>
    </row>
    <row r="6" spans="1:18" ht="15" customHeight="1" x14ac:dyDescent="0.2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26"/>
      <c r="M6" s="27"/>
      <c r="N6" s="27"/>
      <c r="O6" s="27"/>
      <c r="P6" s="27"/>
      <c r="Q6" s="27"/>
      <c r="R6" s="13"/>
    </row>
    <row r="7" spans="1:18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8" x14ac:dyDescent="0.25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8" x14ac:dyDescent="0.25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8" x14ac:dyDescent="0.25">
      <c r="A10" s="32" t="s">
        <v>41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8" ht="15" customHeight="1" x14ac:dyDescent="0.25">
      <c r="A11" s="28" t="s">
        <v>2</v>
      </c>
      <c r="B11" s="28"/>
      <c r="C11" s="28"/>
      <c r="D11" s="28"/>
      <c r="E11" s="28"/>
      <c r="F11" s="28"/>
      <c r="G11" s="28"/>
      <c r="H11" s="2" t="s">
        <v>7</v>
      </c>
      <c r="I11" s="3" t="s">
        <v>8</v>
      </c>
      <c r="J11" s="7" t="s">
        <v>12</v>
      </c>
      <c r="K11" s="15" t="s">
        <v>12</v>
      </c>
      <c r="L11" s="8"/>
      <c r="M11" s="9"/>
    </row>
    <row r="12" spans="1:18" x14ac:dyDescent="0.25">
      <c r="A12" s="22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16" t="s">
        <v>19</v>
      </c>
      <c r="L12" s="8"/>
      <c r="M12" s="9"/>
    </row>
    <row r="13" spans="1:18" x14ac:dyDescent="0.25">
      <c r="A13" s="22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10"/>
    </row>
    <row r="14" spans="1:18" x14ac:dyDescent="0.25">
      <c r="A14" s="20" t="s">
        <v>33</v>
      </c>
      <c r="B14" s="20"/>
      <c r="C14" s="20"/>
      <c r="D14" s="20"/>
      <c r="E14" s="20"/>
      <c r="F14" s="20"/>
      <c r="G14" s="20"/>
      <c r="H14" s="1">
        <v>1</v>
      </c>
      <c r="I14" s="1">
        <v>0</v>
      </c>
      <c r="J14" s="1">
        <f>H14*I14</f>
        <v>0</v>
      </c>
      <c r="K14" s="1">
        <v>2</v>
      </c>
      <c r="L14" s="10"/>
    </row>
    <row r="15" spans="1:18" x14ac:dyDescent="0.25">
      <c r="A15" s="20" t="s">
        <v>38</v>
      </c>
      <c r="B15" s="20"/>
      <c r="C15" s="20"/>
      <c r="D15" s="20"/>
      <c r="E15" s="20"/>
      <c r="F15" s="20"/>
      <c r="G15" s="20"/>
      <c r="H15" s="1">
        <v>20</v>
      </c>
      <c r="I15" s="1">
        <v>0</v>
      </c>
      <c r="J15" s="1">
        <f t="shared" ref="J15:J16" si="0">H15*I15</f>
        <v>0</v>
      </c>
      <c r="K15" s="1">
        <v>20</v>
      </c>
      <c r="L15" s="10"/>
    </row>
    <row r="16" spans="1:18" x14ac:dyDescent="0.25">
      <c r="A16" s="20" t="s">
        <v>39</v>
      </c>
      <c r="B16" s="20"/>
      <c r="C16" s="20"/>
      <c r="D16" s="20"/>
      <c r="E16" s="20"/>
      <c r="F16" s="20"/>
      <c r="G16" s="20"/>
      <c r="H16" s="1">
        <v>8</v>
      </c>
      <c r="I16" s="1">
        <v>0</v>
      </c>
      <c r="J16" s="1">
        <f t="shared" si="0"/>
        <v>0</v>
      </c>
      <c r="K16" s="1">
        <v>8</v>
      </c>
      <c r="L16" s="10"/>
    </row>
    <row r="17" spans="1:13" x14ac:dyDescent="0.25">
      <c r="A17" s="21" t="s">
        <v>13</v>
      </c>
      <c r="B17" s="21"/>
      <c r="C17" s="21"/>
      <c r="D17" s="21"/>
      <c r="E17" s="21"/>
      <c r="F17" s="21"/>
      <c r="G17" s="21"/>
      <c r="H17" s="21"/>
      <c r="I17" s="21"/>
      <c r="J17" s="2">
        <f>SUM(J14:J16)</f>
        <v>0</v>
      </c>
      <c r="K17" s="2">
        <v>30</v>
      </c>
      <c r="L17" s="8"/>
      <c r="M17" s="9"/>
    </row>
    <row r="18" spans="1:13" x14ac:dyDescent="0.25">
      <c r="A18" s="25" t="s">
        <v>14</v>
      </c>
      <c r="B18" s="25"/>
      <c r="C18" s="25"/>
      <c r="D18" s="25"/>
      <c r="E18" s="25"/>
      <c r="F18" s="25"/>
      <c r="G18" s="25"/>
      <c r="H18" s="25"/>
      <c r="I18" s="25"/>
      <c r="J18" s="25"/>
      <c r="K18" s="6"/>
      <c r="L18" s="10"/>
    </row>
    <row r="19" spans="1:13" x14ac:dyDescent="0.25">
      <c r="A19" s="20" t="s">
        <v>31</v>
      </c>
      <c r="B19" s="20"/>
      <c r="C19" s="20"/>
      <c r="D19" s="20"/>
      <c r="E19" s="20"/>
      <c r="F19" s="20"/>
      <c r="G19" s="20"/>
      <c r="H19" s="1">
        <v>0.25</v>
      </c>
      <c r="I19" s="1">
        <v>0</v>
      </c>
      <c r="J19" s="1">
        <f>H19*I19</f>
        <v>0</v>
      </c>
      <c r="K19" s="1">
        <v>0.5</v>
      </c>
      <c r="L19" s="10"/>
    </row>
    <row r="20" spans="1:13" x14ac:dyDescent="0.25">
      <c r="A20" s="20" t="s">
        <v>30</v>
      </c>
      <c r="B20" s="20"/>
      <c r="C20" s="20"/>
      <c r="D20" s="20"/>
      <c r="E20" s="20"/>
      <c r="F20" s="20"/>
      <c r="G20" s="20"/>
      <c r="H20" s="1">
        <v>0.1</v>
      </c>
      <c r="I20" s="1">
        <v>0</v>
      </c>
      <c r="J20" s="1">
        <f t="shared" ref="J20:J26" si="1">H20*I20</f>
        <v>0</v>
      </c>
      <c r="K20" s="1">
        <v>0.5</v>
      </c>
      <c r="L20" s="10"/>
    </row>
    <row r="21" spans="1:13" x14ac:dyDescent="0.25">
      <c r="A21" s="20" t="s">
        <v>29</v>
      </c>
      <c r="B21" s="20"/>
      <c r="C21" s="20"/>
      <c r="D21" s="20"/>
      <c r="E21" s="20"/>
      <c r="F21" s="20"/>
      <c r="G21" s="20"/>
      <c r="H21" s="1">
        <v>1</v>
      </c>
      <c r="I21" s="1">
        <v>0</v>
      </c>
      <c r="J21" s="1">
        <f t="shared" si="1"/>
        <v>0</v>
      </c>
      <c r="K21" s="1">
        <v>3</v>
      </c>
      <c r="L21" s="10"/>
    </row>
    <row r="22" spans="1:13" x14ac:dyDescent="0.25">
      <c r="A22" s="20" t="s">
        <v>28</v>
      </c>
      <c r="B22" s="20"/>
      <c r="C22" s="20"/>
      <c r="D22" s="20"/>
      <c r="E22" s="20"/>
      <c r="F22" s="20"/>
      <c r="G22" s="20"/>
      <c r="H22" s="1">
        <v>0.2</v>
      </c>
      <c r="I22" s="1">
        <v>0</v>
      </c>
      <c r="J22" s="1">
        <f t="shared" si="1"/>
        <v>0</v>
      </c>
      <c r="K22" s="1">
        <v>0.8</v>
      </c>
      <c r="L22" s="10"/>
    </row>
    <row r="23" spans="1:13" x14ac:dyDescent="0.25">
      <c r="A23" s="20" t="s">
        <v>27</v>
      </c>
      <c r="B23" s="20"/>
      <c r="C23" s="20"/>
      <c r="D23" s="20"/>
      <c r="E23" s="20"/>
      <c r="F23" s="20"/>
      <c r="G23" s="20"/>
      <c r="H23" s="1">
        <v>0.05</v>
      </c>
      <c r="I23" s="1">
        <v>0</v>
      </c>
      <c r="J23" s="1">
        <f t="shared" si="1"/>
        <v>0</v>
      </c>
      <c r="K23" s="1">
        <v>0.4</v>
      </c>
      <c r="L23" s="10"/>
    </row>
    <row r="24" spans="1:13" x14ac:dyDescent="0.25">
      <c r="A24" s="20" t="s">
        <v>26</v>
      </c>
      <c r="B24" s="20"/>
      <c r="C24" s="20"/>
      <c r="D24" s="20"/>
      <c r="E24" s="20"/>
      <c r="F24" s="20"/>
      <c r="G24" s="20"/>
      <c r="H24" s="1">
        <v>1.5</v>
      </c>
      <c r="I24" s="1">
        <v>0</v>
      </c>
      <c r="J24" s="1">
        <f t="shared" si="1"/>
        <v>0</v>
      </c>
      <c r="K24" s="1">
        <v>3</v>
      </c>
      <c r="L24" s="10"/>
    </row>
    <row r="25" spans="1:13" x14ac:dyDescent="0.25">
      <c r="A25" s="20" t="s">
        <v>25</v>
      </c>
      <c r="B25" s="20"/>
      <c r="C25" s="20"/>
      <c r="D25" s="20"/>
      <c r="E25" s="20"/>
      <c r="F25" s="20"/>
      <c r="G25" s="20"/>
      <c r="H25" s="1">
        <v>0.25</v>
      </c>
      <c r="I25" s="1">
        <v>0</v>
      </c>
      <c r="J25" s="1">
        <f t="shared" si="1"/>
        <v>0</v>
      </c>
      <c r="K25" s="1">
        <v>1</v>
      </c>
      <c r="L25" s="10"/>
    </row>
    <row r="26" spans="1:13" x14ac:dyDescent="0.25">
      <c r="A26" s="20" t="s">
        <v>24</v>
      </c>
      <c r="B26" s="20"/>
      <c r="C26" s="20"/>
      <c r="D26" s="20"/>
      <c r="E26" s="20"/>
      <c r="F26" s="20"/>
      <c r="G26" s="20"/>
      <c r="H26" s="1">
        <v>0.1</v>
      </c>
      <c r="I26" s="1">
        <v>0</v>
      </c>
      <c r="J26" s="1">
        <f t="shared" si="1"/>
        <v>0</v>
      </c>
      <c r="K26" s="1">
        <v>0.8</v>
      </c>
      <c r="L26" s="10"/>
    </row>
    <row r="27" spans="1:13" x14ac:dyDescent="0.25">
      <c r="A27" s="21" t="s">
        <v>15</v>
      </c>
      <c r="B27" s="21"/>
      <c r="C27" s="21"/>
      <c r="D27" s="21"/>
      <c r="E27" s="21"/>
      <c r="F27" s="21"/>
      <c r="G27" s="21"/>
      <c r="H27" s="21"/>
      <c r="I27" s="21"/>
      <c r="J27" s="2">
        <f>SUM(J19:J26)</f>
        <v>0</v>
      </c>
      <c r="K27" s="2">
        <v>10</v>
      </c>
      <c r="L27" s="11"/>
      <c r="M27" s="12"/>
    </row>
    <row r="28" spans="1:13" x14ac:dyDescent="0.25">
      <c r="A28" s="25" t="s">
        <v>16</v>
      </c>
      <c r="B28" s="25"/>
      <c r="C28" s="25"/>
      <c r="D28" s="25"/>
      <c r="E28" s="25"/>
      <c r="F28" s="25"/>
      <c r="G28" s="25"/>
      <c r="H28" s="25"/>
      <c r="I28" s="25"/>
      <c r="J28" s="25"/>
      <c r="K28" s="6"/>
      <c r="L28" s="10"/>
    </row>
    <row r="29" spans="1:13" x14ac:dyDescent="0.25">
      <c r="A29" s="22" t="s">
        <v>23</v>
      </c>
      <c r="B29" s="23"/>
      <c r="C29" s="23"/>
      <c r="D29" s="23"/>
      <c r="E29" s="23"/>
      <c r="F29" s="23"/>
      <c r="G29" s="24"/>
      <c r="H29" s="2">
        <v>1</v>
      </c>
      <c r="I29" s="2">
        <v>0</v>
      </c>
      <c r="J29" s="1">
        <f t="shared" ref="J29:J36" si="2">H29*I29</f>
        <v>0</v>
      </c>
      <c r="K29" s="2">
        <v>3</v>
      </c>
      <c r="L29" s="10"/>
    </row>
    <row r="30" spans="1:13" x14ac:dyDescent="0.25">
      <c r="A30" s="20" t="s">
        <v>37</v>
      </c>
      <c r="B30" s="20"/>
      <c r="C30" s="20"/>
      <c r="D30" s="20"/>
      <c r="E30" s="20"/>
      <c r="F30" s="20"/>
      <c r="G30" s="20"/>
      <c r="H30" s="1">
        <v>6</v>
      </c>
      <c r="I30" s="1">
        <v>0</v>
      </c>
      <c r="J30" s="1">
        <f t="shared" si="2"/>
        <v>0</v>
      </c>
      <c r="K30" s="1">
        <v>18</v>
      </c>
      <c r="L30" s="10"/>
    </row>
    <row r="31" spans="1:13" x14ac:dyDescent="0.25">
      <c r="A31" s="20" t="s">
        <v>34</v>
      </c>
      <c r="B31" s="20"/>
      <c r="C31" s="20"/>
      <c r="D31" s="20"/>
      <c r="E31" s="20"/>
      <c r="F31" s="20"/>
      <c r="G31" s="20"/>
      <c r="H31" s="1">
        <v>5</v>
      </c>
      <c r="I31" s="1">
        <v>0</v>
      </c>
      <c r="J31" s="1">
        <f t="shared" si="2"/>
        <v>0</v>
      </c>
      <c r="K31" s="1">
        <v>15</v>
      </c>
      <c r="L31" s="10"/>
    </row>
    <row r="32" spans="1:13" x14ac:dyDescent="0.25">
      <c r="A32" s="20" t="s">
        <v>35</v>
      </c>
      <c r="B32" s="20"/>
      <c r="C32" s="20"/>
      <c r="D32" s="20"/>
      <c r="E32" s="20"/>
      <c r="F32" s="20"/>
      <c r="G32" s="20"/>
      <c r="H32" s="1">
        <v>4</v>
      </c>
      <c r="I32" s="1">
        <v>0</v>
      </c>
      <c r="J32" s="1">
        <f t="shared" si="2"/>
        <v>0</v>
      </c>
      <c r="K32" s="1">
        <v>12</v>
      </c>
      <c r="L32" s="10"/>
    </row>
    <row r="33" spans="1:13" ht="17.25" customHeight="1" x14ac:dyDescent="0.25">
      <c r="A33" s="40" t="s">
        <v>36</v>
      </c>
      <c r="B33" s="41"/>
      <c r="C33" s="41"/>
      <c r="D33" s="41"/>
      <c r="E33" s="41"/>
      <c r="F33" s="41"/>
      <c r="G33" s="42"/>
      <c r="H33" s="1">
        <v>3</v>
      </c>
      <c r="I33" s="1">
        <v>0</v>
      </c>
      <c r="J33" s="1">
        <f t="shared" si="2"/>
        <v>0</v>
      </c>
      <c r="K33" s="1">
        <v>6</v>
      </c>
      <c r="L33" s="10"/>
    </row>
    <row r="34" spans="1:13" x14ac:dyDescent="0.25">
      <c r="A34" s="20" t="s">
        <v>42</v>
      </c>
      <c r="B34" s="20"/>
      <c r="C34" s="20"/>
      <c r="D34" s="20"/>
      <c r="E34" s="20"/>
      <c r="F34" s="20"/>
      <c r="G34" s="20"/>
      <c r="H34" s="1">
        <v>1.5</v>
      </c>
      <c r="I34" s="1">
        <v>0</v>
      </c>
      <c r="J34" s="1">
        <f t="shared" si="2"/>
        <v>0</v>
      </c>
      <c r="K34" s="1">
        <v>3</v>
      </c>
      <c r="L34" s="10"/>
    </row>
    <row r="35" spans="1:13" x14ac:dyDescent="0.25">
      <c r="A35" s="20" t="s">
        <v>21</v>
      </c>
      <c r="B35" s="20"/>
      <c r="C35" s="20"/>
      <c r="D35" s="20"/>
      <c r="E35" s="20"/>
      <c r="F35" s="20"/>
      <c r="G35" s="20"/>
      <c r="H35" s="1">
        <v>0.25</v>
      </c>
      <c r="I35" s="1">
        <v>0</v>
      </c>
      <c r="J35" s="1">
        <f t="shared" si="2"/>
        <v>0</v>
      </c>
      <c r="K35" s="1">
        <v>2</v>
      </c>
      <c r="L35" s="10"/>
    </row>
    <row r="36" spans="1:13" x14ac:dyDescent="0.25">
      <c r="A36" s="20" t="s">
        <v>22</v>
      </c>
      <c r="B36" s="20"/>
      <c r="C36" s="20"/>
      <c r="D36" s="20"/>
      <c r="E36" s="20"/>
      <c r="F36" s="20"/>
      <c r="G36" s="20"/>
      <c r="H36" s="1">
        <v>0.1</v>
      </c>
      <c r="I36" s="1">
        <v>0</v>
      </c>
      <c r="J36" s="1">
        <f t="shared" si="2"/>
        <v>0</v>
      </c>
      <c r="K36" s="1">
        <v>1</v>
      </c>
      <c r="L36" s="10"/>
    </row>
    <row r="37" spans="1:13" x14ac:dyDescent="0.25">
      <c r="A37" s="21" t="s">
        <v>17</v>
      </c>
      <c r="B37" s="21"/>
      <c r="C37" s="21"/>
      <c r="D37" s="21"/>
      <c r="E37" s="21"/>
      <c r="F37" s="21"/>
      <c r="G37" s="21"/>
      <c r="H37" s="21"/>
      <c r="I37" s="21"/>
      <c r="J37" s="2">
        <f>SUM(J30:J36)</f>
        <v>0</v>
      </c>
      <c r="K37" s="2">
        <v>60</v>
      </c>
      <c r="L37" s="11"/>
      <c r="M37" s="12"/>
    </row>
    <row r="38" spans="1:13" x14ac:dyDescent="0.25">
      <c r="A38" s="44" t="s">
        <v>18</v>
      </c>
      <c r="B38" s="44"/>
      <c r="C38" s="44"/>
      <c r="D38" s="44"/>
      <c r="E38" s="44"/>
      <c r="F38" s="44"/>
      <c r="G38" s="44"/>
      <c r="H38" s="44"/>
      <c r="I38" s="44"/>
      <c r="J38" s="14">
        <f>J17+J27+J37</f>
        <v>0</v>
      </c>
      <c r="K38" s="14">
        <v>100</v>
      </c>
      <c r="L38" s="8"/>
      <c r="M38" s="9"/>
    </row>
    <row r="39" spans="1:13" x14ac:dyDescent="0.25">
      <c r="A39" s="37" t="s">
        <v>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3" x14ac:dyDescent="0.25">
      <c r="A40" s="19" t="s">
        <v>6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3" x14ac:dyDescent="0.25">
      <c r="A41" s="18" t="s">
        <v>4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3" x14ac:dyDescent="0.25">
      <c r="A42" s="38" t="s">
        <v>20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3" x14ac:dyDescent="0.25">
      <c r="A43" s="39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3" x14ac:dyDescent="0.25">
      <c r="A44" s="36" t="s">
        <v>40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</sheetData>
  <sheetProtection formatColumns="0" selectLockedCells="1" selectUnlockedCells="1"/>
  <mergeCells count="43">
    <mergeCell ref="L4:Q4"/>
    <mergeCell ref="A38:I38"/>
    <mergeCell ref="A25:G25"/>
    <mergeCell ref="A35:G35"/>
    <mergeCell ref="A36:G36"/>
    <mergeCell ref="A37:I37"/>
    <mergeCell ref="A28:J28"/>
    <mergeCell ref="A26:G26"/>
    <mergeCell ref="A12:J12"/>
    <mergeCell ref="A19:G19"/>
    <mergeCell ref="A14:G14"/>
    <mergeCell ref="A23:G23"/>
    <mergeCell ref="A15:G15"/>
    <mergeCell ref="A16:G16"/>
    <mergeCell ref="A21:G21"/>
    <mergeCell ref="A1:J4"/>
    <mergeCell ref="A8:K8"/>
    <mergeCell ref="A9:K9"/>
    <mergeCell ref="A10:K10"/>
    <mergeCell ref="A6:K7"/>
    <mergeCell ref="A44:K44"/>
    <mergeCell ref="A39:K39"/>
    <mergeCell ref="A42:K42"/>
    <mergeCell ref="A43:K43"/>
    <mergeCell ref="A22:G22"/>
    <mergeCell ref="A29:G29"/>
    <mergeCell ref="A33:G33"/>
    <mergeCell ref="L5:Q5"/>
    <mergeCell ref="A41:J41"/>
    <mergeCell ref="A40:J40"/>
    <mergeCell ref="A30:G30"/>
    <mergeCell ref="A31:G31"/>
    <mergeCell ref="A32:G32"/>
    <mergeCell ref="A34:G34"/>
    <mergeCell ref="A27:I27"/>
    <mergeCell ref="A24:G24"/>
    <mergeCell ref="A13:K13"/>
    <mergeCell ref="A17:I17"/>
    <mergeCell ref="A18:J18"/>
    <mergeCell ref="A20:G20"/>
    <mergeCell ref="L6:Q6"/>
    <mergeCell ref="A11:G11"/>
    <mergeCell ref="A5:K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unioeste</dc:creator>
  <cp:lastModifiedBy>Carla Regina Meurer Dias</cp:lastModifiedBy>
  <cp:lastPrinted>2018-04-05T11:40:17Z</cp:lastPrinted>
  <dcterms:created xsi:type="dcterms:W3CDTF">2018-04-04T13:19:29Z</dcterms:created>
  <dcterms:modified xsi:type="dcterms:W3CDTF">2023-05-17T12:47:08Z</dcterms:modified>
</cp:coreProperties>
</file>